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Dutch/"/>
    </mc:Choice>
  </mc:AlternateContent>
  <xr:revisionPtr revIDLastSave="2" documentId="13_ncr:1_{CEB9B423-AABA-4B67-8537-BDD042355354}" xr6:coauthVersionLast="47" xr6:coauthVersionMax="47" xr10:uidLastSave="{D1B147E1-EC86-4C59-A45C-C2BE1999CCE3}"/>
  <bookViews>
    <workbookView xWindow="-28920" yWindow="-120" windowWidth="29040" windowHeight="15720" xr2:uid="{00000000-000D-0000-FFFF-FFFF00000000}"/>
  </bookViews>
  <sheets>
    <sheet name="Grasvelden" sheetId="1" r:id="rId1"/>
    <sheet name="Andere gebied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G24" i="2"/>
  <c r="B42" i="2" s="1"/>
  <c r="C42" i="2" s="1"/>
  <c r="G23" i="2"/>
  <c r="B41" i="2" s="1"/>
  <c r="C41" i="2" s="1"/>
  <c r="G22" i="2"/>
  <c r="B40" i="2" s="1"/>
  <c r="C40" i="2" s="1"/>
  <c r="G21" i="2"/>
  <c r="B39" i="2" s="1"/>
  <c r="C39" i="2" s="1"/>
  <c r="G20" i="2"/>
  <c r="B38" i="2" s="1"/>
  <c r="C38" i="2" s="1"/>
  <c r="G19" i="2"/>
  <c r="B37" i="2" s="1"/>
  <c r="C37" i="2" s="1"/>
  <c r="G18" i="2"/>
  <c r="B36" i="2" s="1"/>
  <c r="C36" i="2" s="1"/>
  <c r="G17" i="2"/>
  <c r="B35" i="2" s="1"/>
  <c r="C35" i="2" s="1"/>
  <c r="G16" i="2"/>
  <c r="B34" i="2" s="1"/>
  <c r="C34" i="2" s="1"/>
  <c r="G15" i="2"/>
  <c r="B33" i="2" s="1"/>
  <c r="C33" i="2" s="1"/>
  <c r="G14" i="2"/>
  <c r="B32" i="2" s="1"/>
  <c r="C32" i="2" s="1"/>
  <c r="G13" i="2"/>
  <c r="B31" i="2" s="1"/>
  <c r="C31" i="2" s="1"/>
  <c r="G12" i="2"/>
  <c r="B30" i="2" s="1"/>
  <c r="C30" i="2" s="1"/>
  <c r="G11" i="2"/>
  <c r="B29" i="2" s="1"/>
  <c r="C29" i="2" s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41" i="1"/>
  <c r="G24" i="1"/>
  <c r="B42" i="1" s="1"/>
  <c r="G25" i="1"/>
  <c r="B43" i="1" s="1"/>
  <c r="C43" i="1" s="1"/>
  <c r="G26" i="1"/>
  <c r="B44" i="1" s="1"/>
  <c r="C44" i="1" s="1"/>
  <c r="G27" i="1"/>
  <c r="B45" i="1" s="1"/>
  <c r="C45" i="1" s="1"/>
  <c r="G28" i="1"/>
  <c r="B46" i="1" s="1"/>
  <c r="C46" i="1" s="1"/>
  <c r="G29" i="1"/>
  <c r="B47" i="1" s="1"/>
  <c r="C47" i="1" s="1"/>
  <c r="G30" i="1"/>
  <c r="B48" i="1" s="1"/>
  <c r="C48" i="1" s="1"/>
  <c r="G31" i="1"/>
  <c r="B49" i="1" s="1"/>
  <c r="C49" i="1" s="1"/>
  <c r="G32" i="1"/>
  <c r="B50" i="1" s="1"/>
  <c r="C50" i="1" s="1"/>
  <c r="G33" i="1"/>
  <c r="B51" i="1" s="1"/>
  <c r="C51" i="1" s="1"/>
  <c r="G34" i="1"/>
  <c r="B52" i="1" s="1"/>
  <c r="C52" i="1" s="1"/>
  <c r="G35" i="1"/>
  <c r="B53" i="1" s="1"/>
  <c r="C53" i="1" s="1"/>
  <c r="G36" i="1"/>
  <c r="B54" i="1" s="1"/>
  <c r="C54" i="1" s="1"/>
  <c r="G37" i="1"/>
  <c r="B55" i="1" s="1"/>
  <c r="C55" i="1" s="1"/>
  <c r="D17" i="1"/>
  <c r="C21" i="1" s="1"/>
  <c r="B12" i="1"/>
  <c r="B14" i="1" s="1"/>
  <c r="C23" i="1" l="1"/>
  <c r="G10" i="2"/>
  <c r="B28" i="2" s="1"/>
  <c r="C42" i="1"/>
  <c r="E21" i="1"/>
  <c r="E23" i="1" s="1"/>
  <c r="F21" i="1"/>
  <c r="F23" i="1" s="1"/>
  <c r="D21" i="1"/>
  <c r="D23" i="1" s="1"/>
  <c r="B21" i="1"/>
  <c r="B23" i="1" l="1"/>
  <c r="G23" i="1" s="1"/>
  <c r="B41" i="1" s="1"/>
  <c r="B56" i="1" s="1"/>
  <c r="F41" i="1" s="1"/>
  <c r="B43" i="2"/>
  <c r="C28" i="2"/>
  <c r="C43" i="2" s="1"/>
  <c r="C41" i="1" l="1"/>
  <c r="C56" i="1" s="1"/>
  <c r="F43" i="1" s="1"/>
  <c r="F28" i="2"/>
  <c r="F30" i="2" s="1"/>
  <c r="F47" i="1" l="1"/>
  <c r="F34" i="2"/>
</calcChain>
</file>

<file path=xl/sharedStrings.xml><?xml version="1.0" encoding="utf-8"?>
<sst xmlns="http://schemas.openxmlformats.org/spreadsheetml/2006/main" count="57" uniqueCount="30">
  <si>
    <t>Het meten van biodiversiteit</t>
  </si>
  <si>
    <t>Gebruik dit blad als je een grasveld bemonstert.</t>
  </si>
  <si>
    <t>Als er geen gras is, of niet veel, gebruik dan het andere blad.</t>
  </si>
  <si>
    <t>Voer alleen gegevens in in cellen die deze kleur hebben.</t>
  </si>
  <si>
    <t>Plaats niets in cellen die deze kleur hebben.</t>
  </si>
  <si>
    <t>Gras tellen</t>
  </si>
  <si>
    <t xml:space="preserve">Aantal grasstengels in 5 cm × 5 cm monsteroppervlakten </t>
  </si>
  <si>
    <t xml:space="preserve">Gemiddeld aantal stengels in 5 cm × 5 cm </t>
  </si>
  <si>
    <r>
      <t>Gemiddeld aantal stengels in 1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</t>
    </r>
  </si>
  <si>
    <t>Kwadraatgrootte</t>
  </si>
  <si>
    <t>lengte/cm</t>
  </si>
  <si>
    <t>breedte/cm</t>
  </si>
  <si>
    <t>Onderzoeksresultaten</t>
  </si>
  <si>
    <t>Monster 1</t>
  </si>
  <si>
    <t>Monster 2</t>
  </si>
  <si>
    <t>Monster 3</t>
  </si>
  <si>
    <t>Monster 4</t>
  </si>
  <si>
    <t>Monster 5</t>
  </si>
  <si>
    <r>
      <rPr>
        <b/>
        <sz val="12"/>
        <color theme="1"/>
        <rFont val="Arial"/>
        <family val="2"/>
      </rPr>
      <t>Gras:</t>
    </r>
    <r>
      <rPr>
        <sz val="12"/>
        <color theme="1"/>
        <rFont val="Arial"/>
        <family val="2"/>
      </rPr>
      <t xml:space="preserve"> % van het kwadraat bedekt</t>
    </r>
  </si>
  <si>
    <r>
      <rPr>
        <b/>
        <sz val="12"/>
        <color theme="1"/>
        <rFont val="Arial"/>
        <family val="2"/>
      </rPr>
      <t>Gras:</t>
    </r>
    <r>
      <rPr>
        <sz val="12"/>
        <color theme="1"/>
        <rFont val="Arial"/>
        <family val="2"/>
      </rPr>
      <t xml:space="preserve"> oppervlakte bedekt / cm</t>
    </r>
    <r>
      <rPr>
        <vertAlign val="superscript"/>
        <sz val="12"/>
        <color theme="1"/>
        <rFont val="Arial"/>
        <family val="2"/>
      </rPr>
      <t>2</t>
    </r>
  </si>
  <si>
    <t>Soorten</t>
  </si>
  <si>
    <t>Totaal (n)</t>
  </si>
  <si>
    <t>Gras</t>
  </si>
  <si>
    <t>n</t>
  </si>
  <si>
    <t>n(n –1)</t>
  </si>
  <si>
    <t>N(N – 1)</t>
  </si>
  <si>
    <t>diversiteit</t>
  </si>
  <si>
    <t>index</t>
  </si>
  <si>
    <t xml:space="preserve">Gebruik dit blad als er geen gras is, of niet veel. </t>
  </si>
  <si>
    <t>Als u een grasveld bemonstert, gebruik dan het andere blad.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</si>
</sst>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AE9D"/>
      <name val="NotesEsa"/>
      <family val="3"/>
    </font>
    <font>
      <sz val="14"/>
      <color rgb="FF00AE9D"/>
      <name val="NotesEsa"/>
      <family val="3"/>
    </font>
    <font>
      <b/>
      <i/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ABD"/>
        <bgColor indexed="64"/>
      </patternFill>
    </fill>
    <fill>
      <patternFill patternType="solid">
        <fgColor rgb="FFF393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" fontId="2" fillId="3" borderId="2" xfId="0" applyNumberFormat="1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5" fillId="0" borderId="0" xfId="0" applyFont="1"/>
    <xf numFmtId="0" fontId="6" fillId="0" borderId="0" xfId="0" applyFont="1"/>
    <xf numFmtId="1" fontId="4" fillId="0" borderId="1" xfId="0" applyNumberFormat="1" applyFont="1" applyBorder="1"/>
    <xf numFmtId="0" fontId="4" fillId="0" borderId="1" xfId="0" applyFont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1" fontId="4" fillId="3" borderId="1" xfId="0" applyNumberFormat="1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2" fillId="3" borderId="3" xfId="0" applyFont="1" applyFill="1" applyBorder="1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77CABD"/>
      <color rgb="FF00AE9D"/>
      <color rgb="FF00675A"/>
      <color rgb="FF006700"/>
      <color rgb="FF00CB5A"/>
      <color rgb="FF14CB5A"/>
      <color rgb="FF78C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41</xdr:row>
      <xdr:rowOff>57150</xdr:rowOff>
    </xdr:from>
    <xdr:to>
      <xdr:col>5</xdr:col>
      <xdr:colOff>0</xdr:colOff>
      <xdr:row>44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28</xdr:row>
      <xdr:rowOff>57150</xdr:rowOff>
    </xdr:from>
    <xdr:to>
      <xdr:col>5</xdr:col>
      <xdr:colOff>0</xdr:colOff>
      <xdr:row>31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16" workbookViewId="0">
      <selection activeCell="A29" sqref="A29"/>
    </sheetView>
  </sheetViews>
  <sheetFormatPr defaultRowHeight="15.6" x14ac:dyDescent="0.3"/>
  <cols>
    <col min="1" max="1" width="24.6640625" style="1" customWidth="1"/>
    <col min="2" max="8" width="14" style="1" customWidth="1"/>
  </cols>
  <sheetData>
    <row r="1" spans="1:9" s="2" customFormat="1" ht="25.2" x14ac:dyDescent="0.45">
      <c r="A1" s="9" t="s">
        <v>0</v>
      </c>
      <c r="B1" s="3"/>
      <c r="C1" s="3"/>
      <c r="D1" s="3"/>
      <c r="E1" s="3"/>
      <c r="F1" s="3"/>
      <c r="G1" s="3"/>
      <c r="H1" s="3"/>
    </row>
    <row r="3" spans="1:9" x14ac:dyDescent="0.3">
      <c r="A3" s="1" t="s">
        <v>1</v>
      </c>
    </row>
    <row r="4" spans="1:9" x14ac:dyDescent="0.3">
      <c r="A4" s="1" t="s">
        <v>2</v>
      </c>
    </row>
    <row r="5" spans="1:9" x14ac:dyDescent="0.3">
      <c r="A5" s="21" t="s">
        <v>3</v>
      </c>
      <c r="B5" s="21"/>
      <c r="C5" s="21"/>
    </row>
    <row r="6" spans="1:9" x14ac:dyDescent="0.3">
      <c r="A6" s="22" t="s">
        <v>4</v>
      </c>
      <c r="B6" s="22"/>
      <c r="C6" s="22"/>
    </row>
    <row r="8" spans="1:9" ht="18" x14ac:dyDescent="0.35">
      <c r="A8" s="10" t="s">
        <v>5</v>
      </c>
    </row>
    <row r="9" spans="1:9" x14ac:dyDescent="0.3">
      <c r="A9" s="1" t="s">
        <v>6</v>
      </c>
    </row>
    <row r="10" spans="1:9" x14ac:dyDescent="0.3">
      <c r="A10"/>
      <c r="B10" s="5"/>
      <c r="C10" s="5"/>
      <c r="D10" s="5"/>
      <c r="I10" s="1"/>
    </row>
    <row r="11" spans="1:9" x14ac:dyDescent="0.3">
      <c r="A11" s="1" t="s">
        <v>7</v>
      </c>
    </row>
    <row r="12" spans="1:9" x14ac:dyDescent="0.3">
      <c r="A12"/>
      <c r="B12" s="8" t="e">
        <f>AVERAGE(B10:D10)</f>
        <v>#DIV/0!</v>
      </c>
      <c r="I12" s="1"/>
    </row>
    <row r="13" spans="1:9" ht="18" x14ac:dyDescent="0.3">
      <c r="A13" s="4" t="s">
        <v>8</v>
      </c>
    </row>
    <row r="14" spans="1:9" x14ac:dyDescent="0.3">
      <c r="A14"/>
      <c r="B14" s="8" t="e">
        <f>B12/25</f>
        <v>#DIV/0!</v>
      </c>
      <c r="I14" s="1"/>
    </row>
    <row r="15" spans="1:9" x14ac:dyDescent="0.3">
      <c r="A15" s="1" t="s">
        <v>9</v>
      </c>
    </row>
    <row r="16" spans="1:9" x14ac:dyDescent="0.3">
      <c r="A16"/>
      <c r="B16" s="1" t="s">
        <v>10</v>
      </c>
      <c r="C16" s="1" t="s">
        <v>11</v>
      </c>
      <c r="I16" s="1"/>
    </row>
    <row r="17" spans="1:9" x14ac:dyDescent="0.3">
      <c r="A17"/>
      <c r="B17" s="5"/>
      <c r="C17" s="5"/>
      <c r="D17" s="13">
        <f>B17*C17</f>
        <v>0</v>
      </c>
      <c r="I17" s="1"/>
    </row>
    <row r="18" spans="1:9" ht="18" x14ac:dyDescent="0.35">
      <c r="A18" s="10" t="s">
        <v>12</v>
      </c>
    </row>
    <row r="19" spans="1:9" x14ac:dyDescent="0.3">
      <c r="B19" s="12" t="s">
        <v>13</v>
      </c>
      <c r="C19" s="12" t="s">
        <v>14</v>
      </c>
      <c r="D19" s="12" t="s">
        <v>15</v>
      </c>
      <c r="E19" s="12" t="s">
        <v>16</v>
      </c>
      <c r="F19" s="12" t="s">
        <v>17</v>
      </c>
    </row>
    <row r="20" spans="1:9" ht="34.5" customHeight="1" x14ac:dyDescent="0.3">
      <c r="A20" s="19" t="s">
        <v>18</v>
      </c>
      <c r="B20" s="5"/>
      <c r="C20" s="5"/>
      <c r="D20" s="5"/>
      <c r="E20" s="5"/>
      <c r="F20" s="5"/>
    </row>
    <row r="21" spans="1:9" ht="33.6" x14ac:dyDescent="0.3">
      <c r="A21" s="19" t="s">
        <v>19</v>
      </c>
      <c r="B21" s="6">
        <f>B20*$D$17/100</f>
        <v>0</v>
      </c>
      <c r="C21" s="6">
        <f t="shared" ref="C21:F21" si="0">C20*$D$17/100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</row>
    <row r="22" spans="1:9" s="2" customFormat="1" x14ac:dyDescent="0.3">
      <c r="A22" s="12" t="s">
        <v>20</v>
      </c>
      <c r="B22" s="11" t="s">
        <v>13</v>
      </c>
      <c r="C22" s="11" t="s">
        <v>14</v>
      </c>
      <c r="D22" s="11" t="s">
        <v>15</v>
      </c>
      <c r="E22" s="11" t="s">
        <v>16</v>
      </c>
      <c r="F22" s="11" t="s">
        <v>17</v>
      </c>
      <c r="G22" s="12" t="s">
        <v>21</v>
      </c>
      <c r="H22" s="3"/>
    </row>
    <row r="23" spans="1:9" x14ac:dyDescent="0.3">
      <c r="A23" s="14" t="s">
        <v>22</v>
      </c>
      <c r="B23" s="6" t="e">
        <f>B21*$B$14</f>
        <v>#DIV/0!</v>
      </c>
      <c r="C23" s="6" t="e">
        <f t="shared" ref="C23:F23" si="1">C21*$B$14</f>
        <v>#DIV/0!</v>
      </c>
      <c r="D23" s="6" t="e">
        <f t="shared" si="1"/>
        <v>#DIV/0!</v>
      </c>
      <c r="E23" s="6" t="e">
        <f t="shared" si="1"/>
        <v>#DIV/0!</v>
      </c>
      <c r="F23" s="6" t="e">
        <f t="shared" si="1"/>
        <v>#DIV/0!</v>
      </c>
      <c r="G23" s="6" t="e">
        <f>SUM(B23:F23)</f>
        <v>#DIV/0!</v>
      </c>
    </row>
    <row r="24" spans="1:9" x14ac:dyDescent="0.3">
      <c r="A24" s="5"/>
      <c r="B24" s="5"/>
      <c r="C24" s="5"/>
      <c r="D24" s="5"/>
      <c r="E24" s="5"/>
      <c r="F24" s="5"/>
      <c r="G24" s="6">
        <f t="shared" ref="G24:G37" si="2">SUM(B24:F24)</f>
        <v>0</v>
      </c>
    </row>
    <row r="25" spans="1:9" x14ac:dyDescent="0.3">
      <c r="A25" s="5"/>
      <c r="B25" s="5"/>
      <c r="C25" s="5"/>
      <c r="D25" s="5"/>
      <c r="E25" s="5"/>
      <c r="F25" s="5"/>
      <c r="G25" s="6">
        <f t="shared" si="2"/>
        <v>0</v>
      </c>
    </row>
    <row r="26" spans="1:9" x14ac:dyDescent="0.3">
      <c r="A26" s="5"/>
      <c r="B26" s="5"/>
      <c r="C26" s="5"/>
      <c r="D26" s="5"/>
      <c r="E26" s="5"/>
      <c r="F26" s="5"/>
      <c r="G26" s="6">
        <f t="shared" si="2"/>
        <v>0</v>
      </c>
    </row>
    <row r="27" spans="1:9" x14ac:dyDescent="0.3">
      <c r="A27" s="5"/>
      <c r="B27" s="5"/>
      <c r="C27" s="5"/>
      <c r="D27" s="5"/>
      <c r="E27" s="5"/>
      <c r="F27" s="5"/>
      <c r="G27" s="6">
        <f t="shared" si="2"/>
        <v>0</v>
      </c>
    </row>
    <row r="28" spans="1:9" x14ac:dyDescent="0.3">
      <c r="A28" s="5"/>
      <c r="B28" s="5"/>
      <c r="C28" s="5"/>
      <c r="D28" s="5"/>
      <c r="E28" s="5"/>
      <c r="F28" s="5"/>
      <c r="G28" s="6">
        <f t="shared" si="2"/>
        <v>0</v>
      </c>
    </row>
    <row r="29" spans="1:9" x14ac:dyDescent="0.3">
      <c r="A29" s="5"/>
      <c r="B29" s="5"/>
      <c r="C29" s="5"/>
      <c r="D29" s="5"/>
      <c r="E29" s="5"/>
      <c r="F29" s="5"/>
      <c r="G29" s="6">
        <f t="shared" si="2"/>
        <v>0</v>
      </c>
    </row>
    <row r="30" spans="1:9" x14ac:dyDescent="0.3">
      <c r="A30" s="5"/>
      <c r="B30" s="5"/>
      <c r="C30" s="5"/>
      <c r="D30" s="5"/>
      <c r="E30" s="5"/>
      <c r="F30" s="5"/>
      <c r="G30" s="6">
        <f t="shared" si="2"/>
        <v>0</v>
      </c>
    </row>
    <row r="31" spans="1:9" x14ac:dyDescent="0.3">
      <c r="A31" s="5"/>
      <c r="B31" s="5"/>
      <c r="C31" s="5"/>
      <c r="D31" s="5"/>
      <c r="E31" s="5"/>
      <c r="F31" s="5"/>
      <c r="G31" s="6">
        <f t="shared" si="2"/>
        <v>0</v>
      </c>
    </row>
    <row r="32" spans="1:9" x14ac:dyDescent="0.3">
      <c r="A32" s="5"/>
      <c r="B32" s="5"/>
      <c r="C32" s="5"/>
      <c r="D32" s="5"/>
      <c r="E32" s="5"/>
      <c r="F32" s="5"/>
      <c r="G32" s="6">
        <f t="shared" si="2"/>
        <v>0</v>
      </c>
    </row>
    <row r="33" spans="1:9" x14ac:dyDescent="0.3">
      <c r="A33" s="5"/>
      <c r="B33" s="5"/>
      <c r="C33" s="5"/>
      <c r="D33" s="5"/>
      <c r="E33" s="5"/>
      <c r="F33" s="5"/>
      <c r="G33" s="6">
        <f t="shared" si="2"/>
        <v>0</v>
      </c>
    </row>
    <row r="34" spans="1:9" x14ac:dyDescent="0.3">
      <c r="A34" s="5"/>
      <c r="B34" s="5"/>
      <c r="C34" s="5"/>
      <c r="D34" s="5"/>
      <c r="E34" s="5"/>
      <c r="F34" s="5"/>
      <c r="G34" s="6">
        <f t="shared" si="2"/>
        <v>0</v>
      </c>
    </row>
    <row r="35" spans="1:9" x14ac:dyDescent="0.3">
      <c r="A35" s="5"/>
      <c r="B35" s="5"/>
      <c r="C35" s="5"/>
      <c r="D35" s="5"/>
      <c r="E35" s="5"/>
      <c r="F35" s="5"/>
      <c r="G35" s="6">
        <f t="shared" si="2"/>
        <v>0</v>
      </c>
    </row>
    <row r="36" spans="1:9" x14ac:dyDescent="0.3">
      <c r="A36" s="5"/>
      <c r="B36" s="5"/>
      <c r="C36" s="5"/>
      <c r="D36" s="5"/>
      <c r="E36" s="5"/>
      <c r="F36" s="5"/>
      <c r="G36" s="6">
        <f t="shared" si="2"/>
        <v>0</v>
      </c>
    </row>
    <row r="37" spans="1:9" x14ac:dyDescent="0.3">
      <c r="A37" s="5"/>
      <c r="B37" s="5"/>
      <c r="C37" s="5"/>
      <c r="D37" s="5"/>
      <c r="E37" s="5"/>
      <c r="F37" s="5"/>
      <c r="G37" s="13">
        <f t="shared" si="2"/>
        <v>0</v>
      </c>
    </row>
    <row r="39" spans="1:9" ht="18" x14ac:dyDescent="0.35">
      <c r="A39" s="10" t="s">
        <v>0</v>
      </c>
    </row>
    <row r="40" spans="1:9" x14ac:dyDescent="0.3">
      <c r="A40" s="12" t="s">
        <v>20</v>
      </c>
      <c r="B40" s="18" t="s">
        <v>23</v>
      </c>
      <c r="C40" s="18" t="s">
        <v>24</v>
      </c>
      <c r="I40" s="1"/>
    </row>
    <row r="41" spans="1:9" x14ac:dyDescent="0.3">
      <c r="A41" s="14" t="str">
        <f>A23</f>
        <v>Gras</v>
      </c>
      <c r="B41" s="6" t="e">
        <f>G23</f>
        <v>#DIV/0!</v>
      </c>
      <c r="C41" s="6" t="e">
        <f>B41*(B41-1)</f>
        <v>#DIV/0!</v>
      </c>
      <c r="E41" s="17" t="s">
        <v>25</v>
      </c>
      <c r="F41" s="13" t="e">
        <f>B56*(B56-1)</f>
        <v>#DIV/0!</v>
      </c>
      <c r="I41" s="1"/>
    </row>
    <row r="42" spans="1:9" x14ac:dyDescent="0.3">
      <c r="A42" s="14">
        <f t="shared" ref="A42:A55" si="3">A24</f>
        <v>0</v>
      </c>
      <c r="B42" s="6">
        <f t="shared" ref="B42:B55" si="4">G24</f>
        <v>0</v>
      </c>
      <c r="C42" s="6">
        <f t="shared" ref="C42:C55" si="5">B42*(B42-1)</f>
        <v>0</v>
      </c>
      <c r="I42" s="1"/>
    </row>
    <row r="43" spans="1:9" x14ac:dyDescent="0.3">
      <c r="A43" s="14">
        <f t="shared" si="3"/>
        <v>0</v>
      </c>
      <c r="B43" s="6">
        <f t="shared" si="4"/>
        <v>0</v>
      </c>
      <c r="C43" s="6">
        <f t="shared" si="5"/>
        <v>0</v>
      </c>
      <c r="F43" s="7" t="e">
        <f>C56/F41</f>
        <v>#DIV/0!</v>
      </c>
      <c r="I43" s="1"/>
    </row>
    <row r="44" spans="1:9" x14ac:dyDescent="0.3">
      <c r="A44" s="14">
        <f t="shared" si="3"/>
        <v>0</v>
      </c>
      <c r="B44" s="6">
        <f t="shared" si="4"/>
        <v>0</v>
      </c>
      <c r="C44" s="6">
        <f t="shared" si="5"/>
        <v>0</v>
      </c>
      <c r="F44" s="4"/>
      <c r="I44" s="1"/>
    </row>
    <row r="45" spans="1:9" x14ac:dyDescent="0.3">
      <c r="A45" s="14">
        <f t="shared" si="3"/>
        <v>0</v>
      </c>
      <c r="B45" s="6">
        <f t="shared" si="4"/>
        <v>0</v>
      </c>
      <c r="C45" s="6">
        <f t="shared" si="5"/>
        <v>0</v>
      </c>
      <c r="F45" s="4"/>
      <c r="I45" s="1"/>
    </row>
    <row r="46" spans="1:9" x14ac:dyDescent="0.3">
      <c r="A46" s="14">
        <f t="shared" si="3"/>
        <v>0</v>
      </c>
      <c r="B46" s="6">
        <f t="shared" si="4"/>
        <v>0</v>
      </c>
      <c r="C46" s="6">
        <f t="shared" si="5"/>
        <v>0</v>
      </c>
      <c r="E46" s="3" t="s">
        <v>20</v>
      </c>
      <c r="F46" s="4"/>
      <c r="I46" s="1"/>
    </row>
    <row r="47" spans="1:9" x14ac:dyDescent="0.3">
      <c r="A47" s="14">
        <f t="shared" si="3"/>
        <v>0</v>
      </c>
      <c r="B47" s="6">
        <f t="shared" si="4"/>
        <v>0</v>
      </c>
      <c r="C47" s="6">
        <f t="shared" si="5"/>
        <v>0</v>
      </c>
      <c r="E47" s="3" t="s">
        <v>26</v>
      </c>
      <c r="F47" s="16" t="e">
        <f>1-F43</f>
        <v>#DIV/0!</v>
      </c>
      <c r="I47" s="1"/>
    </row>
    <row r="48" spans="1:9" x14ac:dyDescent="0.3">
      <c r="A48" s="14">
        <f t="shared" si="3"/>
        <v>0</v>
      </c>
      <c r="B48" s="6">
        <f t="shared" si="4"/>
        <v>0</v>
      </c>
      <c r="C48" s="6">
        <f t="shared" si="5"/>
        <v>0</v>
      </c>
      <c r="E48" s="3" t="s">
        <v>27</v>
      </c>
      <c r="I48" s="1"/>
    </row>
    <row r="49" spans="1:9" x14ac:dyDescent="0.3">
      <c r="A49" s="14">
        <f t="shared" si="3"/>
        <v>0</v>
      </c>
      <c r="B49" s="6">
        <f t="shared" si="4"/>
        <v>0</v>
      </c>
      <c r="C49" s="6">
        <f t="shared" si="5"/>
        <v>0</v>
      </c>
      <c r="I49" s="1"/>
    </row>
    <row r="50" spans="1:9" x14ac:dyDescent="0.3">
      <c r="A50" s="14">
        <f t="shared" si="3"/>
        <v>0</v>
      </c>
      <c r="B50" s="6">
        <f t="shared" si="4"/>
        <v>0</v>
      </c>
      <c r="C50" s="6">
        <f t="shared" si="5"/>
        <v>0</v>
      </c>
      <c r="I50" s="1"/>
    </row>
    <row r="51" spans="1:9" x14ac:dyDescent="0.3">
      <c r="A51" s="14">
        <f t="shared" si="3"/>
        <v>0</v>
      </c>
      <c r="B51" s="6">
        <f t="shared" si="4"/>
        <v>0</v>
      </c>
      <c r="C51" s="6">
        <f t="shared" si="5"/>
        <v>0</v>
      </c>
      <c r="I51" s="1"/>
    </row>
    <row r="52" spans="1:9" x14ac:dyDescent="0.3">
      <c r="A52" s="14">
        <f t="shared" si="3"/>
        <v>0</v>
      </c>
      <c r="B52" s="6">
        <f t="shared" si="4"/>
        <v>0</v>
      </c>
      <c r="C52" s="6">
        <f t="shared" si="5"/>
        <v>0</v>
      </c>
      <c r="I52" s="1"/>
    </row>
    <row r="53" spans="1:9" x14ac:dyDescent="0.3">
      <c r="A53" s="14">
        <f t="shared" si="3"/>
        <v>0</v>
      </c>
      <c r="B53" s="6">
        <f t="shared" si="4"/>
        <v>0</v>
      </c>
      <c r="C53" s="6">
        <f t="shared" si="5"/>
        <v>0</v>
      </c>
      <c r="I53" s="1"/>
    </row>
    <row r="54" spans="1:9" x14ac:dyDescent="0.3">
      <c r="A54" s="14">
        <f t="shared" si="3"/>
        <v>0</v>
      </c>
      <c r="B54" s="6">
        <f t="shared" si="4"/>
        <v>0</v>
      </c>
      <c r="C54" s="6">
        <f t="shared" si="5"/>
        <v>0</v>
      </c>
      <c r="I54" s="1"/>
    </row>
    <row r="55" spans="1:9" x14ac:dyDescent="0.3">
      <c r="A55" s="20">
        <f t="shared" si="3"/>
        <v>0</v>
      </c>
      <c r="B55" s="13">
        <f t="shared" si="4"/>
        <v>0</v>
      </c>
      <c r="C55" s="13">
        <f t="shared" si="5"/>
        <v>0</v>
      </c>
      <c r="I55" s="1"/>
    </row>
    <row r="56" spans="1:9" x14ac:dyDescent="0.3">
      <c r="B56" s="15" t="e">
        <f>SUM(B41:B55)</f>
        <v>#DIV/0!</v>
      </c>
      <c r="C56" s="15" t="e">
        <f>SUM(C41:C55)</f>
        <v>#DIV/0!</v>
      </c>
      <c r="I56" s="1"/>
    </row>
  </sheetData>
  <phoneticPr fontId="8" type="noConversion"/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workbookViewId="0">
      <selection activeCell="F44" sqref="F44"/>
    </sheetView>
  </sheetViews>
  <sheetFormatPr defaultRowHeight="15.6" x14ac:dyDescent="0.3"/>
  <cols>
    <col min="1" max="1" width="24.6640625" style="1" customWidth="1"/>
    <col min="2" max="8" width="14" style="1" customWidth="1"/>
  </cols>
  <sheetData>
    <row r="1" spans="1:8" s="2" customFormat="1" ht="25.2" x14ac:dyDescent="0.45">
      <c r="A1" s="9" t="s">
        <v>0</v>
      </c>
      <c r="B1" s="3"/>
      <c r="C1" s="3"/>
      <c r="D1" s="3"/>
      <c r="E1" s="3"/>
      <c r="F1" s="3"/>
      <c r="G1" s="3"/>
      <c r="H1" s="3"/>
    </row>
    <row r="3" spans="1:8" x14ac:dyDescent="0.3">
      <c r="A3" s="1" t="s">
        <v>28</v>
      </c>
    </row>
    <row r="4" spans="1:8" x14ac:dyDescent="0.3">
      <c r="A4" s="1" t="s">
        <v>29</v>
      </c>
    </row>
    <row r="5" spans="1:8" x14ac:dyDescent="0.3">
      <c r="A5" s="21" t="s">
        <v>3</v>
      </c>
      <c r="B5" s="21"/>
      <c r="C5" s="21"/>
    </row>
    <row r="6" spans="1:8" x14ac:dyDescent="0.3">
      <c r="A6" s="22" t="s">
        <v>4</v>
      </c>
      <c r="B6" s="22"/>
      <c r="C6" s="22"/>
    </row>
    <row r="8" spans="1:8" ht="18" x14ac:dyDescent="0.35">
      <c r="A8" s="10" t="s">
        <v>12</v>
      </c>
    </row>
    <row r="9" spans="1:8" s="2" customFormat="1" x14ac:dyDescent="0.3">
      <c r="A9" s="12" t="s">
        <v>20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17</v>
      </c>
      <c r="G9" s="12" t="s">
        <v>21</v>
      </c>
      <c r="H9" s="3"/>
    </row>
    <row r="10" spans="1:8" x14ac:dyDescent="0.3">
      <c r="A10" s="5"/>
      <c r="B10" s="5"/>
      <c r="C10" s="5"/>
      <c r="D10" s="5"/>
      <c r="E10" s="5"/>
      <c r="F10" s="5"/>
      <c r="G10" s="6">
        <f>SUM(B10:F10)</f>
        <v>0</v>
      </c>
    </row>
    <row r="11" spans="1:8" x14ac:dyDescent="0.3">
      <c r="A11" s="5"/>
      <c r="B11" s="5"/>
      <c r="C11" s="5"/>
      <c r="D11" s="5"/>
      <c r="E11" s="5"/>
      <c r="F11" s="5"/>
      <c r="G11" s="6">
        <f t="shared" ref="G11:G24" si="0">SUM(B11:F11)</f>
        <v>0</v>
      </c>
    </row>
    <row r="12" spans="1:8" x14ac:dyDescent="0.3">
      <c r="A12" s="5"/>
      <c r="B12" s="5"/>
      <c r="C12" s="5"/>
      <c r="D12" s="5"/>
      <c r="E12" s="5"/>
      <c r="F12" s="5"/>
      <c r="G12" s="6">
        <f t="shared" si="0"/>
        <v>0</v>
      </c>
    </row>
    <row r="13" spans="1:8" x14ac:dyDescent="0.3">
      <c r="A13" s="5"/>
      <c r="B13" s="5"/>
      <c r="C13" s="5"/>
      <c r="D13" s="5"/>
      <c r="E13" s="5"/>
      <c r="F13" s="5"/>
      <c r="G13" s="6">
        <f t="shared" si="0"/>
        <v>0</v>
      </c>
    </row>
    <row r="14" spans="1:8" x14ac:dyDescent="0.3">
      <c r="A14" s="5"/>
      <c r="B14" s="5"/>
      <c r="C14" s="5"/>
      <c r="D14" s="5"/>
      <c r="E14" s="5"/>
      <c r="F14" s="5"/>
      <c r="G14" s="6">
        <f t="shared" si="0"/>
        <v>0</v>
      </c>
    </row>
    <row r="15" spans="1:8" x14ac:dyDescent="0.3">
      <c r="A15" s="5"/>
      <c r="B15" s="5"/>
      <c r="C15" s="5"/>
      <c r="D15" s="5"/>
      <c r="E15" s="5"/>
      <c r="F15" s="5"/>
      <c r="G15" s="6">
        <f t="shared" si="0"/>
        <v>0</v>
      </c>
    </row>
    <row r="16" spans="1:8" x14ac:dyDescent="0.3">
      <c r="A16" s="5"/>
      <c r="B16" s="5"/>
      <c r="C16" s="5"/>
      <c r="D16" s="5"/>
      <c r="E16" s="5"/>
      <c r="F16" s="5"/>
      <c r="G16" s="6">
        <f t="shared" si="0"/>
        <v>0</v>
      </c>
    </row>
    <row r="17" spans="1:9" x14ac:dyDescent="0.3">
      <c r="A17" s="5"/>
      <c r="B17" s="5"/>
      <c r="C17" s="5"/>
      <c r="D17" s="5"/>
      <c r="E17" s="5"/>
      <c r="F17" s="5"/>
      <c r="G17" s="6">
        <f t="shared" si="0"/>
        <v>0</v>
      </c>
    </row>
    <row r="18" spans="1:9" x14ac:dyDescent="0.3">
      <c r="A18" s="5"/>
      <c r="B18" s="5"/>
      <c r="C18" s="5"/>
      <c r="D18" s="5"/>
      <c r="E18" s="5"/>
      <c r="F18" s="5"/>
      <c r="G18" s="6">
        <f t="shared" si="0"/>
        <v>0</v>
      </c>
    </row>
    <row r="19" spans="1:9" x14ac:dyDescent="0.3">
      <c r="A19" s="5"/>
      <c r="B19" s="5"/>
      <c r="C19" s="5"/>
      <c r="D19" s="5"/>
      <c r="E19" s="5"/>
      <c r="F19" s="5"/>
      <c r="G19" s="6">
        <f t="shared" si="0"/>
        <v>0</v>
      </c>
    </row>
    <row r="20" spans="1:9" x14ac:dyDescent="0.3">
      <c r="A20" s="5"/>
      <c r="B20" s="5"/>
      <c r="C20" s="5"/>
      <c r="D20" s="5"/>
      <c r="E20" s="5"/>
      <c r="F20" s="5"/>
      <c r="G20" s="6">
        <f t="shared" si="0"/>
        <v>0</v>
      </c>
    </row>
    <row r="21" spans="1:9" x14ac:dyDescent="0.3">
      <c r="A21" s="5"/>
      <c r="B21" s="5"/>
      <c r="C21" s="5"/>
      <c r="D21" s="5"/>
      <c r="E21" s="5"/>
      <c r="F21" s="5"/>
      <c r="G21" s="6">
        <f t="shared" si="0"/>
        <v>0</v>
      </c>
    </row>
    <row r="22" spans="1:9" x14ac:dyDescent="0.3">
      <c r="A22" s="5"/>
      <c r="B22" s="5"/>
      <c r="C22" s="5"/>
      <c r="D22" s="5"/>
      <c r="E22" s="5"/>
      <c r="F22" s="5"/>
      <c r="G22" s="6">
        <f t="shared" si="0"/>
        <v>0</v>
      </c>
    </row>
    <row r="23" spans="1:9" x14ac:dyDescent="0.3">
      <c r="A23" s="5"/>
      <c r="B23" s="5"/>
      <c r="C23" s="5"/>
      <c r="D23" s="5"/>
      <c r="E23" s="5"/>
      <c r="F23" s="5"/>
      <c r="G23" s="6">
        <f t="shared" si="0"/>
        <v>0</v>
      </c>
    </row>
    <row r="24" spans="1:9" x14ac:dyDescent="0.3">
      <c r="A24" s="5"/>
      <c r="B24" s="5"/>
      <c r="C24" s="5"/>
      <c r="D24" s="5"/>
      <c r="E24" s="5"/>
      <c r="F24" s="5"/>
      <c r="G24" s="13">
        <f t="shared" si="0"/>
        <v>0</v>
      </c>
    </row>
    <row r="26" spans="1:9" ht="18" x14ac:dyDescent="0.35">
      <c r="A26" s="10" t="s">
        <v>0</v>
      </c>
    </row>
    <row r="27" spans="1:9" x14ac:dyDescent="0.3">
      <c r="A27" s="12" t="s">
        <v>20</v>
      </c>
      <c r="B27" s="18" t="s">
        <v>23</v>
      </c>
      <c r="C27" s="18" t="s">
        <v>24</v>
      </c>
      <c r="I27" s="1"/>
    </row>
    <row r="28" spans="1:9" x14ac:dyDescent="0.3">
      <c r="A28" s="14">
        <f>A10</f>
        <v>0</v>
      </c>
      <c r="B28" s="6">
        <f>G10</f>
        <v>0</v>
      </c>
      <c r="C28" s="6">
        <f>B28*(B28-1)</f>
        <v>0</v>
      </c>
      <c r="E28" s="17" t="s">
        <v>25</v>
      </c>
      <c r="F28" s="13">
        <f>B43*(B43-1)</f>
        <v>0</v>
      </c>
      <c r="I28" s="1"/>
    </row>
    <row r="29" spans="1:9" x14ac:dyDescent="0.3">
      <c r="A29" s="14">
        <f t="shared" ref="A29:A42" si="1">A11</f>
        <v>0</v>
      </c>
      <c r="B29" s="6">
        <f t="shared" ref="B29:B42" si="2">G11</f>
        <v>0</v>
      </c>
      <c r="C29" s="6">
        <f t="shared" ref="C29:C42" si="3">B29*(B29-1)</f>
        <v>0</v>
      </c>
      <c r="I29" s="1"/>
    </row>
    <row r="30" spans="1:9" x14ac:dyDescent="0.3">
      <c r="A30" s="14">
        <f t="shared" si="1"/>
        <v>0</v>
      </c>
      <c r="B30" s="6">
        <f t="shared" si="2"/>
        <v>0</v>
      </c>
      <c r="C30" s="6">
        <f t="shared" si="3"/>
        <v>0</v>
      </c>
      <c r="F30" s="7" t="e">
        <f>C43/F28</f>
        <v>#DIV/0!</v>
      </c>
      <c r="I30" s="1"/>
    </row>
    <row r="31" spans="1:9" x14ac:dyDescent="0.3">
      <c r="A31" s="14">
        <f t="shared" si="1"/>
        <v>0</v>
      </c>
      <c r="B31" s="6">
        <f t="shared" si="2"/>
        <v>0</v>
      </c>
      <c r="C31" s="6">
        <f t="shared" si="3"/>
        <v>0</v>
      </c>
      <c r="F31" s="4"/>
      <c r="I31" s="1"/>
    </row>
    <row r="32" spans="1:9" x14ac:dyDescent="0.3">
      <c r="A32" s="14">
        <f t="shared" si="1"/>
        <v>0</v>
      </c>
      <c r="B32" s="6">
        <f t="shared" si="2"/>
        <v>0</v>
      </c>
      <c r="C32" s="6">
        <f t="shared" si="3"/>
        <v>0</v>
      </c>
      <c r="F32" s="4"/>
      <c r="I32" s="1"/>
    </row>
    <row r="33" spans="1:9" x14ac:dyDescent="0.3">
      <c r="A33" s="14">
        <f t="shared" si="1"/>
        <v>0</v>
      </c>
      <c r="B33" s="6">
        <f t="shared" si="2"/>
        <v>0</v>
      </c>
      <c r="C33" s="6">
        <f t="shared" si="3"/>
        <v>0</v>
      </c>
      <c r="E33" s="3" t="s">
        <v>20</v>
      </c>
      <c r="F33" s="4"/>
      <c r="I33" s="1"/>
    </row>
    <row r="34" spans="1:9" x14ac:dyDescent="0.3">
      <c r="A34" s="14">
        <f t="shared" si="1"/>
        <v>0</v>
      </c>
      <c r="B34" s="6">
        <f t="shared" si="2"/>
        <v>0</v>
      </c>
      <c r="C34" s="6">
        <f t="shared" si="3"/>
        <v>0</v>
      </c>
      <c r="E34" s="3" t="s">
        <v>26</v>
      </c>
      <c r="F34" s="16" t="e">
        <f>1-F30</f>
        <v>#DIV/0!</v>
      </c>
      <c r="I34" s="1"/>
    </row>
    <row r="35" spans="1:9" x14ac:dyDescent="0.3">
      <c r="A35" s="14">
        <f t="shared" si="1"/>
        <v>0</v>
      </c>
      <c r="B35" s="6">
        <f t="shared" si="2"/>
        <v>0</v>
      </c>
      <c r="C35" s="6">
        <f t="shared" si="3"/>
        <v>0</v>
      </c>
      <c r="E35" s="3" t="s">
        <v>27</v>
      </c>
      <c r="I35" s="1"/>
    </row>
    <row r="36" spans="1:9" x14ac:dyDescent="0.3">
      <c r="A36" s="14">
        <f t="shared" si="1"/>
        <v>0</v>
      </c>
      <c r="B36" s="6">
        <f t="shared" si="2"/>
        <v>0</v>
      </c>
      <c r="C36" s="6">
        <f t="shared" si="3"/>
        <v>0</v>
      </c>
      <c r="I36" s="1"/>
    </row>
    <row r="37" spans="1:9" x14ac:dyDescent="0.3">
      <c r="A37" s="14">
        <f t="shared" si="1"/>
        <v>0</v>
      </c>
      <c r="B37" s="6">
        <f t="shared" si="2"/>
        <v>0</v>
      </c>
      <c r="C37" s="6">
        <f t="shared" si="3"/>
        <v>0</v>
      </c>
      <c r="I37" s="1"/>
    </row>
    <row r="38" spans="1:9" x14ac:dyDescent="0.3">
      <c r="A38" s="14">
        <f t="shared" si="1"/>
        <v>0</v>
      </c>
      <c r="B38" s="6">
        <f t="shared" si="2"/>
        <v>0</v>
      </c>
      <c r="C38" s="6">
        <f t="shared" si="3"/>
        <v>0</v>
      </c>
      <c r="I38" s="1"/>
    </row>
    <row r="39" spans="1:9" x14ac:dyDescent="0.3">
      <c r="A39" s="14">
        <f t="shared" si="1"/>
        <v>0</v>
      </c>
      <c r="B39" s="6">
        <f t="shared" si="2"/>
        <v>0</v>
      </c>
      <c r="C39" s="6">
        <f t="shared" si="3"/>
        <v>0</v>
      </c>
      <c r="I39" s="1"/>
    </row>
    <row r="40" spans="1:9" x14ac:dyDescent="0.3">
      <c r="A40" s="14">
        <f t="shared" si="1"/>
        <v>0</v>
      </c>
      <c r="B40" s="6">
        <f t="shared" si="2"/>
        <v>0</v>
      </c>
      <c r="C40" s="6">
        <f t="shared" si="3"/>
        <v>0</v>
      </c>
      <c r="I40" s="1"/>
    </row>
    <row r="41" spans="1:9" x14ac:dyDescent="0.3">
      <c r="A41" s="14">
        <f t="shared" si="1"/>
        <v>0</v>
      </c>
      <c r="B41" s="6">
        <f t="shared" si="2"/>
        <v>0</v>
      </c>
      <c r="C41" s="6">
        <f t="shared" si="3"/>
        <v>0</v>
      </c>
      <c r="I41" s="1"/>
    </row>
    <row r="42" spans="1:9" x14ac:dyDescent="0.3">
      <c r="A42" s="20">
        <f t="shared" si="1"/>
        <v>0</v>
      </c>
      <c r="B42" s="13">
        <f t="shared" si="2"/>
        <v>0</v>
      </c>
      <c r="C42" s="13">
        <f t="shared" si="3"/>
        <v>0</v>
      </c>
      <c r="I42" s="1"/>
    </row>
    <row r="43" spans="1:9" x14ac:dyDescent="0.3">
      <c r="B43" s="15">
        <f>SUM(B28:B42)</f>
        <v>0</v>
      </c>
      <c r="C43" s="15">
        <f>SUM(C28:C42)</f>
        <v>0</v>
      </c>
      <c r="I43" s="1"/>
    </row>
  </sheetData>
  <phoneticPr fontId="8" type="noConversion"/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4" ma:contentTypeDescription="Create a new document." ma:contentTypeScope="" ma:versionID="81a3f2c70a0f8a33a3e6d4fb68e392e6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6d3f9ace79745d6b253794a619b3823e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4E26A-D391-4CD9-B4BE-A6AC24CD793E}">
  <ds:schemaRefs>
    <ds:schemaRef ds:uri="80b53ead-ac38-442a-b597-5a0e2e0802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5ec1cc48-4270-4222-9ed5-54ce9e59d47b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E4D48F-4FE8-40CD-982C-69A5A04D3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90CB30-2710-4C30-98F1-E1F4F2854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Grasvelden</vt:lpstr>
      <vt:lpstr>Andere gebieden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Fitzsimons</dc:creator>
  <cp:keywords/>
  <dc:description/>
  <cp:lastModifiedBy>Eirini Politi</cp:lastModifiedBy>
  <cp:revision/>
  <dcterms:created xsi:type="dcterms:W3CDTF">2020-10-19T10:24:45Z</dcterms:created>
  <dcterms:modified xsi:type="dcterms:W3CDTF">2022-01-24T17:41:15Z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